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<sst xmlns="http://schemas.openxmlformats.org/spreadsheetml/2006/main" count="139" uniqueCount="67">
  <si>
    <t>業務委託費内訳書</t>
  </si>
  <si>
    <t>住　　　　所</t>
  </si>
  <si>
    <t>商号又は名称</t>
  </si>
  <si>
    <t>代 表 者 名</t>
  </si>
  <si>
    <t>業 務 名</t>
  </si>
  <si>
    <t>Ｒ７波土　宍喰漁港　海・宍喰浦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</si>
  <si>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</si>
  <si>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</si>
  <si>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</si>
  <si>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</si>
  <si>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</si>
  <si>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</si>
  <si>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</si>
  <si>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</si>
  <si>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3級基準点測量</t>
  </si>
  <si>
    <t>点</t>
  </si>
  <si>
    <t xml:space="preserve">基準点設置　</t>
  </si>
  <si>
    <t>4級基準点測量</t>
  </si>
  <si>
    <t>水準測量</t>
  </si>
  <si>
    <t>3級水準測量</t>
  </si>
  <si>
    <t>3級水準測量観測(ﾚﾍﾞﾙ等による)</t>
  </si>
  <si>
    <t>km</t>
  </si>
  <si>
    <t>水準点設置</t>
  </si>
  <si>
    <t>地形測量</t>
  </si>
  <si>
    <t>三次元点群測量</t>
  </si>
  <si>
    <t>三次元点群測量
　UAVｸﾞﾘｰﾝﾚｰｻﾞｰ測量(地区２)</t>
  </si>
  <si>
    <t>UAVｸﾞﾘｰﾝﾚｰｻﾞｰ測量　作業計画</t>
  </si>
  <si>
    <t>業務</t>
  </si>
  <si>
    <t>UAVｸﾞﾘｰﾝﾚｰｻﾞｰ測量</t>
  </si>
  <si>
    <t>km2</t>
  </si>
  <si>
    <t xml:space="preserve">UAVｸﾞﾘｰﾝﾚｰｻﾞｰ測量　機械経費等　</t>
  </si>
  <si>
    <t xml:space="preserve">ｸﾞﾘｯﾄﾞﾃﾞｰﾀ作成　</t>
  </si>
  <si>
    <t xml:space="preserve">ｸﾞﾗｳﾝﾄﾞﾃﾞｰﾀ作成　</t>
  </si>
  <si>
    <t xml:space="preserve">等高線ﾃﾞｰﾀ作成　</t>
  </si>
  <si>
    <t xml:space="preserve">簡易写真地図ﾃﾞｰﾀ作成(ｵﾙｿ画像)　</t>
  </si>
  <si>
    <t xml:space="preserve">三次元数値図化　</t>
  </si>
  <si>
    <t>構造化(三次元地形ﾓﾃﾞﾙ作成）</t>
  </si>
  <si>
    <t>三次元点群測量
　UAVｸﾞﾘｰﾝﾚｰｻﾞｰ測量(地区３)</t>
  </si>
  <si>
    <t>応用測量</t>
  </si>
  <si>
    <t>深浅測量</t>
  </si>
  <si>
    <t>ﾏﾙﾁﾋﾞｰﾑ測深　
　（地区１）</t>
  </si>
  <si>
    <t>測量準備</t>
  </si>
  <si>
    <t xml:space="preserve">艤装テスト　</t>
  </si>
  <si>
    <t xml:space="preserve">ﾏﾙﾁﾋﾞｰﾑ測深　</t>
  </si>
  <si>
    <t xml:space="preserve">報告書作成　</t>
  </si>
  <si>
    <t>共通</t>
  </si>
  <si>
    <t>打合せ等</t>
  </si>
  <si>
    <t>打合せ</t>
  </si>
  <si>
    <t>関係機関協議資料作成</t>
  </si>
  <si>
    <t>機関</t>
  </si>
  <si>
    <t>直接経費</t>
  </si>
  <si>
    <t>旅費交通費</t>
  </si>
  <si>
    <t>旅費(率計上･宿泊無)</t>
  </si>
  <si>
    <t>安全費</t>
  </si>
  <si>
    <t xml:space="preserve">安全監視船　</t>
  </si>
  <si>
    <t>日</t>
  </si>
  <si>
    <t>電子成果品作成費</t>
  </si>
  <si>
    <t>電子成果品作成費(測量)</t>
  </si>
  <si>
    <t>技術管理費</t>
  </si>
  <si>
    <t>成果検定費等</t>
  </si>
  <si>
    <t>成果検定費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</si>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</sst>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15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17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17</v>
      </c>
      <c r="E16" s="12" t="s">
        <v>15</v>
      </c>
      <c r="F16" s="13" t="n">
        <v>2.0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18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19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20</v>
      </c>
      <c r="E19" s="12" t="s">
        <v>21</v>
      </c>
      <c r="F19" s="14" t="n">
        <v>1.5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15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23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24</v>
      </c>
      <c r="C22" s="11"/>
      <c r="D22" s="11"/>
      <c r="E22" s="12" t="s">
        <v>13</v>
      </c>
      <c r="F22" s="13" t="n">
        <v>1.0</v>
      </c>
      <c r="G22" s="15">
        <f>G23+G33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25</v>
      </c>
      <c r="D23" s="11"/>
      <c r="E23" s="12" t="s">
        <v>13</v>
      </c>
      <c r="F23" s="13" t="n">
        <v>1.0</v>
      </c>
      <c r="G23" s="15">
        <f>G24+G25+G26+G27+G28+G29+G30+G31+G32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26</v>
      </c>
      <c r="E24" s="12" t="s">
        <v>27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29</v>
      </c>
      <c r="F25" s="14" t="n">
        <v>0.004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29</v>
      </c>
      <c r="F27" s="14" t="n">
        <v>0.004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29</v>
      </c>
      <c r="F28" s="14" t="n">
        <v>0.004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29</v>
      </c>
      <c r="F29" s="14" t="n">
        <v>0.004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34</v>
      </c>
      <c r="E30" s="12" t="s">
        <v>29</v>
      </c>
      <c r="F30" s="14" t="n">
        <v>0.004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29</v>
      </c>
      <c r="F31" s="14" t="n">
        <v>0.004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29</v>
      </c>
      <c r="F32" s="14" t="n">
        <v>0.004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37</v>
      </c>
      <c r="D33" s="11"/>
      <c r="E33" s="12" t="s">
        <v>13</v>
      </c>
      <c r="F33" s="13" t="n">
        <v>1.0</v>
      </c>
      <c r="G33" s="15">
        <f>G34+G35+G36+G37+G38+G39+G40+G41+G42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26</v>
      </c>
      <c r="E34" s="12" t="s">
        <v>27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28</v>
      </c>
      <c r="E35" s="12" t="s">
        <v>29</v>
      </c>
      <c r="F35" s="14" t="n">
        <v>0.019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30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31</v>
      </c>
      <c r="E37" s="12" t="s">
        <v>29</v>
      </c>
      <c r="F37" s="14" t="n">
        <v>0.019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32</v>
      </c>
      <c r="E38" s="12" t="s">
        <v>29</v>
      </c>
      <c r="F38" s="14" t="n">
        <v>0.019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33</v>
      </c>
      <c r="E39" s="12" t="s">
        <v>29</v>
      </c>
      <c r="F39" s="14" t="n">
        <v>0.019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34</v>
      </c>
      <c r="E40" s="12" t="s">
        <v>29</v>
      </c>
      <c r="F40" s="14" t="n">
        <v>0.019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35</v>
      </c>
      <c r="E41" s="12" t="s">
        <v>29</v>
      </c>
      <c r="F41" s="14" t="n">
        <v>0.019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36</v>
      </c>
      <c r="E42" s="12" t="s">
        <v>29</v>
      </c>
      <c r="F42" s="14" t="n">
        <v>0.019</v>
      </c>
      <c r="G42" s="16"/>
      <c r="I42" s="17" t="n">
        <v>33.0</v>
      </c>
      <c r="J42" s="18" t="n">
        <v>4.0</v>
      </c>
    </row>
    <row r="43" ht="42.0" customHeight="true">
      <c r="A43" s="10" t="s">
        <v>38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1.0</v>
      </c>
    </row>
    <row r="44" ht="42.0" customHeight="true">
      <c r="A44" s="10"/>
      <c r="B44" s="11" t="s">
        <v>39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40</v>
      </c>
      <c r="D45" s="11"/>
      <c r="E45" s="12" t="s">
        <v>13</v>
      </c>
      <c r="F45" s="13" t="n">
        <v>1.0</v>
      </c>
      <c r="G45" s="15">
        <f>G46+G47+G48+G49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41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42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43</v>
      </c>
      <c r="E48" s="12" t="s">
        <v>29</v>
      </c>
      <c r="F48" s="14" t="n">
        <v>0.065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44</v>
      </c>
      <c r="E49" s="12" t="s">
        <v>13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 t="s">
        <v>45</v>
      </c>
      <c r="B50" s="11"/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1.0</v>
      </c>
    </row>
    <row r="51" ht="42.0" customHeight="true">
      <c r="A51" s="10"/>
      <c r="B51" s="11" t="s">
        <v>45</v>
      </c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46</v>
      </c>
      <c r="D52" s="11"/>
      <c r="E52" s="12" t="s">
        <v>13</v>
      </c>
      <c r="F52" s="13" t="n">
        <v>1.0</v>
      </c>
      <c r="G52" s="15">
        <f>G53+G54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47</v>
      </c>
      <c r="E53" s="12" t="s">
        <v>27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48</v>
      </c>
      <c r="E54" s="12" t="s">
        <v>49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 t="s">
        <v>50</v>
      </c>
      <c r="B55" s="11"/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1.0</v>
      </c>
    </row>
    <row r="56" ht="42.0" customHeight="true">
      <c r="A56" s="10"/>
      <c r="B56" s="11" t="s">
        <v>50</v>
      </c>
      <c r="C56" s="11"/>
      <c r="D56" s="11"/>
      <c r="E56" s="12" t="s">
        <v>13</v>
      </c>
      <c r="F56" s="13" t="n">
        <v>1.0</v>
      </c>
      <c r="G56" s="15">
        <f>G57+G59+G62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51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52</v>
      </c>
      <c r="E58" s="12" t="s">
        <v>13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 t="s">
        <v>53</v>
      </c>
      <c r="D59" s="11"/>
      <c r="E59" s="12" t="s">
        <v>13</v>
      </c>
      <c r="F59" s="13" t="n">
        <v>1.0</v>
      </c>
      <c r="G59" s="15">
        <f>G60+G61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53</v>
      </c>
      <c r="E60" s="12" t="s">
        <v>13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54</v>
      </c>
      <c r="E61" s="12" t="s">
        <v>55</v>
      </c>
      <c r="F61" s="13" t="n">
        <v>2.0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 t="s">
        <v>56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57</v>
      </c>
      <c r="E63" s="12" t="s">
        <v>13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 t="s">
        <v>58</v>
      </c>
      <c r="B64" s="11"/>
      <c r="C64" s="11"/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1.0</v>
      </c>
    </row>
    <row r="65" ht="42.0" customHeight="true">
      <c r="A65" s="10"/>
      <c r="B65" s="11" t="s">
        <v>58</v>
      </c>
      <c r="C65" s="11"/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2.0</v>
      </c>
    </row>
    <row r="66" ht="42.0" customHeight="true">
      <c r="A66" s="10"/>
      <c r="B66" s="11"/>
      <c r="C66" s="11" t="s">
        <v>59</v>
      </c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60</v>
      </c>
      <c r="E67" s="12" t="s">
        <v>13</v>
      </c>
      <c r="F67" s="13" t="n">
        <v>1.0</v>
      </c>
      <c r="G67" s="16"/>
      <c r="I67" s="17" t="n">
        <v>58.0</v>
      </c>
      <c r="J67" s="18" t="n">
        <v>4.0</v>
      </c>
    </row>
    <row r="68" ht="42.0" customHeight="true">
      <c r="A68" s="10" t="s">
        <v>61</v>
      </c>
      <c r="B68" s="11"/>
      <c r="C68" s="11"/>
      <c r="D68" s="11"/>
      <c r="E68" s="12" t="s">
        <v>13</v>
      </c>
      <c r="F68" s="13" t="n">
        <v>1.0</v>
      </c>
      <c r="G68" s="15">
        <f>G10+G21+G43+G50+G55+G64</f>
      </c>
      <c r="I68" s="17" t="n">
        <v>59.0</v>
      </c>
      <c r="J68" s="18"/>
    </row>
    <row r="69" ht="42.0" customHeight="true">
      <c r="A69" s="10" t="s">
        <v>62</v>
      </c>
      <c r="B69" s="11"/>
      <c r="C69" s="11"/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/>
    </row>
    <row r="70" ht="42.0" customHeight="true">
      <c r="A70" s="10"/>
      <c r="B70" s="11" t="s">
        <v>63</v>
      </c>
      <c r="C70" s="11"/>
      <c r="D70" s="11"/>
      <c r="E70" s="12" t="s">
        <v>13</v>
      </c>
      <c r="F70" s="13" t="n">
        <v>1.0</v>
      </c>
      <c r="G70" s="16"/>
      <c r="I70" s="17" t="n">
        <v>61.0</v>
      </c>
      <c r="J70" s="18"/>
    </row>
    <row r="71" ht="42.0" customHeight="true">
      <c r="A71" s="10" t="s">
        <v>64</v>
      </c>
      <c r="B71" s="11"/>
      <c r="C71" s="11"/>
      <c r="D71" s="11"/>
      <c r="E71" s="12" t="s">
        <v>13</v>
      </c>
      <c r="F71" s="13" t="n">
        <v>1.0</v>
      </c>
      <c r="G71" s="15">
        <f>G68+G69</f>
      </c>
      <c r="I71" s="17" t="n">
        <v>62.0</v>
      </c>
      <c r="J71" s="18" t="n">
        <v>30.0</v>
      </c>
    </row>
    <row r="72" ht="42.0" customHeight="true">
      <c r="A72" s="19" t="s">
        <v>65</v>
      </c>
      <c r="B72" s="20"/>
      <c r="C72" s="20"/>
      <c r="D72" s="20"/>
      <c r="E72" s="21" t="s">
        <v>66</v>
      </c>
      <c r="F72" s="22" t="s">
        <v>66</v>
      </c>
      <c r="G72" s="24">
        <f>G71</f>
      </c>
      <c r="I72" s="26" t="n">
        <v>63.0</v>
      </c>
      <c r="J7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B17:D17"/>
    <mergeCell ref="C18:D18"/>
    <mergeCell ref="D19"/>
    <mergeCell ref="D20"/>
    <mergeCell ref="A21:D21"/>
    <mergeCell ref="B22:D22"/>
    <mergeCell ref="C23:D23"/>
    <mergeCell ref="D24"/>
    <mergeCell ref="D25"/>
    <mergeCell ref="D26"/>
    <mergeCell ref="D27"/>
    <mergeCell ref="D28"/>
    <mergeCell ref="D29"/>
    <mergeCell ref="D30"/>
    <mergeCell ref="D31"/>
    <mergeCell ref="D32"/>
    <mergeCell ref="C33:D33"/>
    <mergeCell ref="D34"/>
    <mergeCell ref="D35"/>
    <mergeCell ref="D36"/>
    <mergeCell ref="D37"/>
    <mergeCell ref="D38"/>
    <mergeCell ref="D39"/>
    <mergeCell ref="D40"/>
    <mergeCell ref="D41"/>
    <mergeCell ref="D42"/>
    <mergeCell ref="A43:D43"/>
    <mergeCell ref="B44:D44"/>
    <mergeCell ref="C45:D45"/>
    <mergeCell ref="D46"/>
    <mergeCell ref="D47"/>
    <mergeCell ref="D48"/>
    <mergeCell ref="D49"/>
    <mergeCell ref="A50:D50"/>
    <mergeCell ref="B51:D51"/>
    <mergeCell ref="C52:D52"/>
    <mergeCell ref="D53"/>
    <mergeCell ref="D54"/>
    <mergeCell ref="A55:D55"/>
    <mergeCell ref="B56:D56"/>
    <mergeCell ref="C57:D57"/>
    <mergeCell ref="D58"/>
    <mergeCell ref="C59:D59"/>
    <mergeCell ref="D60"/>
    <mergeCell ref="D61"/>
    <mergeCell ref="C62:D62"/>
    <mergeCell ref="D63"/>
    <mergeCell ref="A64:D64"/>
    <mergeCell ref="B65:D65"/>
    <mergeCell ref="C66:D66"/>
    <mergeCell ref="D67"/>
    <mergeCell ref="A68:D68"/>
    <mergeCell ref="A69:D69"/>
    <mergeCell ref="B70:D70"/>
    <mergeCell ref="A71:D71"/>
    <mergeCell ref="A72:D7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2025-10-14T03:21:33Z</dcterms:created>
  <dc:creator>Apache POI</dc:creator>
</cp:coreProperties>
</file>